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Лист1!$A:$B</definedName>
    <definedName name="_xlnm.Print_Area" localSheetId="0">Лист1!$A$1:$Q$20</definedName>
  </definedNames>
  <calcPr calcId="144525"/>
</workbook>
</file>

<file path=xl/calcChain.xml><?xml version="1.0" encoding="utf-8"?>
<calcChain xmlns="http://schemas.openxmlformats.org/spreadsheetml/2006/main">
  <c r="P17" i="1" l="1"/>
  <c r="Q15" i="1"/>
  <c r="Q16" i="1"/>
  <c r="H15" i="1" l="1"/>
  <c r="C17" i="1"/>
  <c r="Q17" i="1"/>
  <c r="O17" i="1"/>
  <c r="G17" i="1"/>
  <c r="N17" i="1"/>
  <c r="M17" i="1"/>
  <c r="L17" i="1"/>
  <c r="K17" i="1"/>
  <c r="J17" i="1"/>
  <c r="I17" i="1"/>
  <c r="H17" i="1"/>
  <c r="F17" i="1"/>
  <c r="E17" i="1"/>
  <c r="D17" i="1"/>
</calcChain>
</file>

<file path=xl/sharedStrings.xml><?xml version="1.0" encoding="utf-8"?>
<sst xmlns="http://schemas.openxmlformats.org/spreadsheetml/2006/main" count="36" uniqueCount="34">
  <si>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</si>
  <si>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</si>
  <si>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</si>
  <si>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усього</t>
  </si>
  <si>
    <t>загального фонду на:</t>
  </si>
  <si>
    <t xml:space="preserve">Обласний бюджет </t>
  </si>
  <si>
    <t>Районний бюджет Каховського району</t>
  </si>
  <si>
    <t>на здійснення переданих видатків у сфері охорони здоров’я за рахунок коштів медичної субвенції</t>
  </si>
  <si>
    <t xml:space="preserve"> для придбання лікарських засобів  для імуносупресивної терапії для хворих з трансплантованими органами</t>
  </si>
  <si>
    <t xml:space="preserve"> для забезпечення  пільгового відпуску  лікарських засобів  для окремих груп населення  та за певними категоріями захворювань</t>
  </si>
  <si>
    <t xml:space="preserve"> на оплату комунальних послуг  та енергоносіїв  для КНП "Каховського РЦПМСД"</t>
  </si>
  <si>
    <t>на оплату поточних видатків з утримання КНП "Каховського РЦПМСД</t>
  </si>
  <si>
    <t>Усього</t>
  </si>
  <si>
    <t xml:space="preserve"> для забезпечення  пільгового відпуску  лікарських засобів  для амбулаторного лікування  дітей  з інвалідністю</t>
  </si>
  <si>
    <t>загального фонду на</t>
  </si>
  <si>
    <t>найменування трансферту</t>
  </si>
  <si>
    <t>Міжбюджетні трансферти на 2020  рік</t>
  </si>
  <si>
    <t>(код бюджету)</t>
  </si>
  <si>
    <t>Код бюджету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</si>
  <si>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</si>
  <si>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</si>
  <si>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 xml:space="preserve"> на оплату комунальних послуг  та енергоносіїв  для КНП "Каховської центральної районної лікарні"</t>
  </si>
  <si>
    <t>надання державної підтримки особам з особливими освітніми потребами за рахунок відповідної субвенції з державного бюджету у закладах загальної середньої освіти</t>
  </si>
  <si>
    <t>надання державної підтримки особам з особливими освітніми потребами за рахунок відповідної субвенції з державного бюджету у закладах  дошкільної освіти</t>
  </si>
  <si>
    <t>на здійснення  переданих видатків  у сфері  освіти  за рахунок коштів освітньої субвенції</t>
  </si>
  <si>
    <t>проведення видатків  на поховання учасників  бойових дій та осіб з інвалідністю  внаслідок війни, а також на надання  пільгового медичного обслуговування  особам, які постраждали внаслідок Чорнобильської катастрофи</t>
  </si>
  <si>
    <t xml:space="preserve">                                                                        найменування трансферту</t>
  </si>
  <si>
    <t xml:space="preserve">Додаток 4
до рішення  міської ради    
                    №   
</t>
  </si>
  <si>
    <t xml:space="preserve">Секретар ради                                                                </t>
  </si>
  <si>
    <t>В.В.Мироненко</t>
  </si>
  <si>
    <r>
      <t>здійснення переданих з державного бюджету  видатків з утримання  закладів освіти та охорони здоров</t>
    </r>
    <r>
      <rPr>
        <sz val="9"/>
        <rFont val="Arial Cyr"/>
        <charset val="204"/>
      </rPr>
      <t>'</t>
    </r>
    <r>
      <rPr>
        <sz val="9"/>
        <rFont val="Times New Roman"/>
        <family val="1"/>
        <charset val="204"/>
      </rPr>
      <t>я за рахунок  відповідної додаткової дотації з державного  бюджету</t>
    </r>
  </si>
  <si>
    <t>дотації на:</t>
  </si>
  <si>
    <t>субвенції на:</t>
  </si>
  <si>
    <t>на співфінасування  спортивного майданчика для міні - футболу зі штучним покриттям на території Каховської ЗОШ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</si>
</sst>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>
      <alignment vertical="top"/>
    </xf>
  </cellStyleXfs>
  <cellXfs count="7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6" fillId="0" borderId="5" xfId="0" applyFont="1" applyBorder="1" applyAlignment="1">
      <alignment vertical="top" wrapText="1"/>
    </xf>
    <xf numFmtId="0" fontId="9" fillId="0" borderId="0" xfId="0" applyNumberFormat="1" applyFont="1" applyFill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Alignment="1" applyProtection="1"/>
    <xf numFmtId="0" fontId="0" fillId="0" borderId="0" xfId="0" applyFill="1"/>
    <xf numFmtId="0" fontId="0" fillId="0" borderId="0" xfId="0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3" fontId="12" fillId="2" borderId="5" xfId="1" applyNumberFormat="1" applyFont="1" applyFill="1" applyBorder="1" applyAlignment="1">
      <alignment horizontal="left" vertical="top"/>
    </xf>
    <xf numFmtId="0" fontId="6" fillId="0" borderId="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6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" fontId="1" fillId="0" borderId="8" xfId="0" applyNumberFormat="1" applyFont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6" fillId="0" borderId="1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6" fillId="0" borderId="6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1" fillId="0" borderId="8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6" fillId="0" borderId="13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view="pageBreakPreview" zoomScale="75" zoomScaleNormal="100" workbookViewId="0">
      <selection activeCell="C7" sqref="C7:Q7"/>
    </sheetView>
  </sheetViews>
  <sheetFormatPr defaultRowHeight="12.75" x14ac:dyDescent="0.2"/>
  <cols>
    <col min="1" max="1" width="13.42578125" customWidth="1"/>
    <col min="2" max="3" width="23.28515625" customWidth="1"/>
    <col min="4" max="4" width="18" customWidth="1"/>
    <col min="5" max="5" width="15.7109375" customWidth="1"/>
    <col min="6" max="6" width="9.7109375" customWidth="1"/>
    <col min="7" max="7" width="13.85546875" customWidth="1"/>
    <col min="8" max="8" width="11.7109375" bestFit="1" customWidth="1"/>
    <col min="9" max="9" width="13.7109375" customWidth="1"/>
    <col min="10" max="10" width="11.85546875" customWidth="1"/>
    <col min="11" max="11" width="11.28515625" customWidth="1"/>
    <col min="12" max="12" width="11.85546875" customWidth="1"/>
    <col min="13" max="13" width="13.42578125" customWidth="1"/>
    <col min="14" max="16" width="12.5703125" customWidth="1"/>
    <col min="17" max="17" width="14.140625" customWidth="1"/>
  </cols>
  <sheetData>
    <row r="1" spans="1:17" ht="28.9" customHeight="1" x14ac:dyDescent="0.2">
      <c r="I1" s="42" t="s">
        <v>27</v>
      </c>
      <c r="J1" s="42"/>
      <c r="K1" s="42"/>
      <c r="L1" s="42"/>
      <c r="M1" s="42"/>
      <c r="N1" s="43"/>
      <c r="O1" s="8"/>
      <c r="P1" s="37"/>
      <c r="Q1" s="8"/>
    </row>
    <row r="2" spans="1:17" ht="34.15" customHeight="1" x14ac:dyDescent="0.2">
      <c r="I2" s="43"/>
      <c r="J2" s="43"/>
      <c r="K2" s="43"/>
      <c r="L2" s="43"/>
      <c r="M2" s="43"/>
      <c r="N2" s="43"/>
      <c r="O2" s="8"/>
      <c r="P2" s="37"/>
      <c r="Q2" s="8"/>
    </row>
    <row r="3" spans="1:17" ht="18" customHeight="1" x14ac:dyDescent="0.25">
      <c r="B3" s="20"/>
      <c r="C3" s="20"/>
      <c r="D3" s="69" t="s">
        <v>16</v>
      </c>
      <c r="E3" s="69"/>
      <c r="F3" s="69"/>
      <c r="G3" s="69"/>
      <c r="H3" s="69"/>
    </row>
    <row r="4" spans="1:17" s="20" customFormat="1" ht="12" customHeight="1" x14ac:dyDescent="0.2">
      <c r="A4" s="49">
        <v>21202000000</v>
      </c>
      <c r="B4" s="49"/>
      <c r="C4" s="30"/>
      <c r="D4" s="17"/>
      <c r="E4" s="18"/>
      <c r="F4" s="19"/>
      <c r="G4" s="19"/>
    </row>
    <row r="5" spans="1:17" s="20" customFormat="1" ht="12.75" customHeight="1" x14ac:dyDescent="0.2">
      <c r="A5" s="48" t="s">
        <v>17</v>
      </c>
      <c r="B5" s="48"/>
      <c r="C5" s="29"/>
      <c r="D5" s="17"/>
      <c r="E5" s="18"/>
      <c r="F5" s="19"/>
      <c r="G5" s="19"/>
    </row>
    <row r="6" spans="1:17" ht="12" customHeight="1" x14ac:dyDescent="0.2">
      <c r="A6" s="21"/>
      <c r="B6" s="21"/>
      <c r="C6" s="21"/>
    </row>
    <row r="7" spans="1:17" ht="13.15" customHeight="1" x14ac:dyDescent="0.2">
      <c r="A7" s="56" t="s">
        <v>18</v>
      </c>
      <c r="B7" s="56" t="s">
        <v>0</v>
      </c>
      <c r="C7" s="51" t="s">
        <v>1</v>
      </c>
      <c r="D7" s="70"/>
      <c r="E7" s="70"/>
      <c r="F7" s="70"/>
      <c r="G7" s="70"/>
      <c r="H7" s="71"/>
      <c r="I7" s="72" t="s">
        <v>2</v>
      </c>
      <c r="J7" s="73"/>
      <c r="K7" s="73"/>
      <c r="L7" s="73"/>
      <c r="M7" s="73"/>
      <c r="N7" s="73"/>
      <c r="O7" s="73"/>
      <c r="P7" s="73"/>
      <c r="Q7" s="73"/>
    </row>
    <row r="8" spans="1:17" ht="15.75" customHeight="1" x14ac:dyDescent="0.2">
      <c r="A8" s="56"/>
      <c r="B8" s="56"/>
      <c r="C8" s="31" t="s">
        <v>31</v>
      </c>
      <c r="D8" s="44" t="s">
        <v>32</v>
      </c>
      <c r="E8" s="45"/>
      <c r="F8" s="45"/>
      <c r="G8" s="45"/>
      <c r="H8" s="50" t="s">
        <v>3</v>
      </c>
      <c r="I8" s="46" t="s">
        <v>32</v>
      </c>
      <c r="J8" s="47"/>
      <c r="K8" s="47"/>
      <c r="L8" s="47"/>
      <c r="M8" s="47"/>
      <c r="N8" s="47"/>
      <c r="O8" s="26"/>
      <c r="P8" s="39"/>
      <c r="Q8" s="56" t="s">
        <v>3</v>
      </c>
    </row>
    <row r="9" spans="1:17" ht="27" customHeight="1" x14ac:dyDescent="0.2">
      <c r="A9" s="56"/>
      <c r="B9" s="56"/>
      <c r="C9" s="53" t="s">
        <v>4</v>
      </c>
      <c r="D9" s="54"/>
      <c r="E9" s="54"/>
      <c r="F9" s="54"/>
      <c r="G9" s="55"/>
      <c r="H9" s="51"/>
      <c r="I9" s="61"/>
      <c r="J9" s="58"/>
      <c r="K9" s="58"/>
      <c r="L9" s="58" t="s">
        <v>14</v>
      </c>
      <c r="M9" s="58"/>
      <c r="N9" s="58"/>
      <c r="O9" s="25"/>
      <c r="P9" s="38"/>
      <c r="Q9" s="56"/>
    </row>
    <row r="10" spans="1:17" ht="15.75" customHeight="1" x14ac:dyDescent="0.2">
      <c r="A10" s="56"/>
      <c r="B10" s="56"/>
      <c r="C10" s="32"/>
      <c r="D10" s="53" t="s">
        <v>15</v>
      </c>
      <c r="E10" s="54"/>
      <c r="F10" s="54"/>
      <c r="G10" s="54"/>
      <c r="H10" s="52"/>
      <c r="I10" s="59" t="s">
        <v>26</v>
      </c>
      <c r="J10" s="60"/>
      <c r="K10" s="60"/>
      <c r="L10" s="60"/>
      <c r="M10" s="60"/>
      <c r="N10" s="60"/>
      <c r="O10" s="25"/>
      <c r="P10" s="38"/>
      <c r="Q10" s="56"/>
    </row>
    <row r="11" spans="1:17" ht="379.15" customHeight="1" x14ac:dyDescent="0.2">
      <c r="A11" s="56"/>
      <c r="B11" s="56"/>
      <c r="C11" s="13" t="s">
        <v>30</v>
      </c>
      <c r="D11" s="13" t="s">
        <v>22</v>
      </c>
      <c r="E11" s="13" t="s">
        <v>23</v>
      </c>
      <c r="F11" s="13" t="s">
        <v>24</v>
      </c>
      <c r="G11" s="13" t="s">
        <v>25</v>
      </c>
      <c r="H11" s="52"/>
      <c r="I11" s="13" t="s">
        <v>7</v>
      </c>
      <c r="J11" s="13" t="s">
        <v>13</v>
      </c>
      <c r="K11" s="13" t="s">
        <v>8</v>
      </c>
      <c r="L11" s="13" t="s">
        <v>9</v>
      </c>
      <c r="M11" s="13" t="s">
        <v>10</v>
      </c>
      <c r="N11" s="13" t="s">
        <v>11</v>
      </c>
      <c r="O11" s="13" t="s">
        <v>21</v>
      </c>
      <c r="P11" s="35" t="s">
        <v>33</v>
      </c>
      <c r="Q11" s="56"/>
    </row>
    <row r="12" spans="1:17" x14ac:dyDescent="0.2">
      <c r="A12" s="13"/>
      <c r="B12" s="16"/>
      <c r="C12" s="33"/>
      <c r="D12" s="53" t="s">
        <v>19</v>
      </c>
      <c r="E12" s="54"/>
      <c r="F12" s="54"/>
      <c r="G12" s="54"/>
      <c r="H12" s="55"/>
      <c r="I12" s="53" t="s">
        <v>20</v>
      </c>
      <c r="J12" s="54"/>
      <c r="K12" s="54"/>
      <c r="L12" s="54"/>
      <c r="M12" s="54"/>
      <c r="N12" s="54"/>
      <c r="O12" s="54"/>
      <c r="P12" s="54"/>
      <c r="Q12" s="54"/>
    </row>
    <row r="13" spans="1:17" x14ac:dyDescent="0.2">
      <c r="A13" s="13"/>
      <c r="B13" s="13"/>
      <c r="C13" s="13">
        <v>41040200</v>
      </c>
      <c r="D13" s="13">
        <v>41051200</v>
      </c>
      <c r="E13" s="13">
        <v>41051200</v>
      </c>
      <c r="F13" s="13">
        <v>41051000</v>
      </c>
      <c r="G13" s="13">
        <v>41053900</v>
      </c>
      <c r="H13" s="14"/>
      <c r="I13" s="41">
        <v>9410</v>
      </c>
      <c r="J13" s="41">
        <v>9770</v>
      </c>
      <c r="K13" s="41">
        <v>9770</v>
      </c>
      <c r="L13" s="41">
        <v>9770</v>
      </c>
      <c r="M13" s="41">
        <v>9770</v>
      </c>
      <c r="N13" s="41">
        <v>9770</v>
      </c>
      <c r="O13" s="41">
        <v>9770</v>
      </c>
      <c r="P13" s="41">
        <v>9770</v>
      </c>
      <c r="Q13" s="13"/>
    </row>
    <row r="14" spans="1:17" ht="15.75" x14ac:dyDescent="0.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11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3">
        <v>14</v>
      </c>
      <c r="O14" s="23">
        <v>15</v>
      </c>
      <c r="P14" s="23">
        <v>16</v>
      </c>
      <c r="Q14" s="23">
        <v>17</v>
      </c>
    </row>
    <row r="15" spans="1:17" ht="15.75" x14ac:dyDescent="0.2">
      <c r="A15" s="3">
        <v>21100000000</v>
      </c>
      <c r="B15" s="4" t="s">
        <v>5</v>
      </c>
      <c r="C15" s="3">
        <v>327200</v>
      </c>
      <c r="D15" s="1">
        <v>311000</v>
      </c>
      <c r="E15" s="1">
        <v>292500</v>
      </c>
      <c r="F15" s="1">
        <v>1333632</v>
      </c>
      <c r="G15" s="1">
        <v>59500</v>
      </c>
      <c r="H15" s="1">
        <f>C15+D15+E15+F15+G15</f>
        <v>2323832</v>
      </c>
      <c r="I15" s="2"/>
      <c r="J15" s="2"/>
      <c r="K15" s="2"/>
      <c r="L15" s="2"/>
      <c r="M15" s="2"/>
      <c r="N15" s="11"/>
      <c r="O15" s="28"/>
      <c r="P15" s="64">
        <v>30396</v>
      </c>
      <c r="Q15" s="27">
        <f>I15+J15+K15+L15+M15+N15+O15+P15</f>
        <v>30396</v>
      </c>
    </row>
    <row r="16" spans="1:17" ht="30" x14ac:dyDescent="0.2">
      <c r="A16" s="3">
        <v>21312200000</v>
      </c>
      <c r="B16" s="4" t="s">
        <v>6</v>
      </c>
      <c r="C16" s="4"/>
      <c r="D16" s="1"/>
      <c r="E16" s="1"/>
      <c r="F16" s="1"/>
      <c r="G16" s="1"/>
      <c r="H16" s="1"/>
      <c r="I16" s="65">
        <v>9979737.25</v>
      </c>
      <c r="J16" s="24">
        <v>155000</v>
      </c>
      <c r="K16" s="24">
        <v>300000</v>
      </c>
      <c r="L16" s="24">
        <v>173800</v>
      </c>
      <c r="M16" s="66">
        <v>800000</v>
      </c>
      <c r="N16" s="67">
        <v>400000</v>
      </c>
      <c r="O16" s="68">
        <v>3160000</v>
      </c>
      <c r="P16" s="64"/>
      <c r="Q16" s="40">
        <f>I16+J16+K16+L16+M16+N16+O16+P16</f>
        <v>14968537.25</v>
      </c>
    </row>
    <row r="17" spans="1:17" ht="15.75" x14ac:dyDescent="0.2">
      <c r="A17" s="1"/>
      <c r="B17" s="5" t="s">
        <v>12</v>
      </c>
      <c r="C17" s="6">
        <f t="shared" ref="C17:H17" si="0">C15+C16</f>
        <v>327200</v>
      </c>
      <c r="D17" s="6">
        <f t="shared" si="0"/>
        <v>311000</v>
      </c>
      <c r="E17" s="6">
        <f t="shared" si="0"/>
        <v>292500</v>
      </c>
      <c r="F17" s="6">
        <f t="shared" si="0"/>
        <v>1333632</v>
      </c>
      <c r="G17" s="6">
        <f t="shared" si="0"/>
        <v>59500</v>
      </c>
      <c r="H17" s="6">
        <f t="shared" si="0"/>
        <v>2323832</v>
      </c>
      <c r="I17" s="6">
        <f t="shared" ref="I17:Q17" si="1">I15+I16</f>
        <v>9979737.25</v>
      </c>
      <c r="J17" s="6">
        <f t="shared" si="1"/>
        <v>155000</v>
      </c>
      <c r="K17" s="6">
        <f t="shared" si="1"/>
        <v>300000</v>
      </c>
      <c r="L17" s="6">
        <f t="shared" si="1"/>
        <v>173800</v>
      </c>
      <c r="M17" s="6">
        <f t="shared" si="1"/>
        <v>800000</v>
      </c>
      <c r="N17" s="12">
        <f t="shared" si="1"/>
        <v>400000</v>
      </c>
      <c r="O17" s="12">
        <f t="shared" si="1"/>
        <v>3160000</v>
      </c>
      <c r="P17" s="12">
        <f t="shared" si="1"/>
        <v>30396</v>
      </c>
      <c r="Q17" s="12">
        <f t="shared" si="1"/>
        <v>14998933.25</v>
      </c>
    </row>
    <row r="19" spans="1:17" ht="15" x14ac:dyDescent="0.25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9"/>
      <c r="P19" s="36"/>
      <c r="Q19" s="9"/>
    </row>
    <row r="20" spans="1:17" ht="15" x14ac:dyDescent="0.25">
      <c r="A20" s="62" t="s">
        <v>28</v>
      </c>
      <c r="B20" s="62"/>
      <c r="C20" s="62"/>
      <c r="D20" s="62"/>
      <c r="E20" s="62"/>
      <c r="F20" s="63" t="s">
        <v>29</v>
      </c>
      <c r="G20" s="63"/>
      <c r="H20" s="15"/>
      <c r="I20" s="15"/>
      <c r="J20" s="15"/>
      <c r="K20" s="15"/>
    </row>
    <row r="21" spans="1:17" ht="36.75" customHeight="1" x14ac:dyDescent="0.3">
      <c r="A21" s="57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10"/>
      <c r="P21" s="34"/>
      <c r="Q21" s="10"/>
    </row>
    <row r="23" spans="1:17" ht="15" x14ac:dyDescent="0.2">
      <c r="A23" s="7"/>
      <c r="B23" s="7"/>
      <c r="C23" s="7"/>
      <c r="D23" s="7"/>
    </row>
  </sheetData>
  <mergeCells count="23">
    <mergeCell ref="A21:N21"/>
    <mergeCell ref="L9:N9"/>
    <mergeCell ref="I10:N10"/>
    <mergeCell ref="I9:K9"/>
    <mergeCell ref="B7:B11"/>
    <mergeCell ref="A20:E20"/>
    <mergeCell ref="D12:H12"/>
    <mergeCell ref="F20:G20"/>
    <mergeCell ref="I12:Q12"/>
    <mergeCell ref="A19:N19"/>
    <mergeCell ref="I1:N2"/>
    <mergeCell ref="D8:G8"/>
    <mergeCell ref="I8:N8"/>
    <mergeCell ref="A5:B5"/>
    <mergeCell ref="D3:H3"/>
    <mergeCell ref="A4:B4"/>
    <mergeCell ref="H8:H11"/>
    <mergeCell ref="C7:H7"/>
    <mergeCell ref="C9:G9"/>
    <mergeCell ref="A7:A11"/>
    <mergeCell ref="I7:Q7"/>
    <mergeCell ref="D10:G10"/>
    <mergeCell ref="Q8:Q11"/>
  </mergeCells>
  <phoneticPr fontId="0" type="noConversion"/>
  <pageMargins left="0.18" right="0.19" top="0.23" bottom="0.28000000000000003" header="0.17" footer="0.23"/>
  <pageSetup paperSize="9" scale="5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2019-11-05T12:05:27Z</cp:lastPrinted>
  <dcterms:created xsi:type="dcterms:W3CDTF">2018-11-29T06:06:17Z</dcterms:created>
  <dcterms:modified xsi:type="dcterms:W3CDTF">2020-02-19T16:00:55Z</dcterms:modified>
</cp:coreProperties>
</file>